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fileSharing readOnlyRecommended="1"/>
  <workbookPr defaultThemeVersion="124226"/>
  <bookViews>
    <workbookView xWindow="0" yWindow="60" windowWidth="20400" windowHeight="801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M18" i="1" l="1"/>
  <c r="M17" i="1"/>
  <c r="M16" i="1"/>
  <c r="M15" i="1"/>
  <c r="M14" i="1"/>
  <c r="M9" i="1"/>
  <c r="M8" i="1"/>
  <c r="M7" i="1"/>
  <c r="M6" i="1"/>
  <c r="M5" i="1"/>
  <c r="I18" i="1"/>
  <c r="I17" i="1"/>
  <c r="I16" i="1"/>
  <c r="I15" i="1"/>
  <c r="I14" i="1"/>
  <c r="I6" i="1"/>
  <c r="I9" i="1"/>
  <c r="I8" i="1"/>
  <c r="I7" i="1"/>
  <c r="I5" i="1"/>
</calcChain>
</file>

<file path=xl/sharedStrings.xml><?xml version="1.0" encoding="utf-8"?>
<sst xmlns="http://schemas.openxmlformats.org/spreadsheetml/2006/main" count="36" uniqueCount="23">
  <si>
    <t>2 düşmesi için</t>
  </si>
  <si>
    <t>3 düşmesi için</t>
  </si>
  <si>
    <t>4 düşmesi için</t>
  </si>
  <si>
    <t>5 düşmesi için</t>
  </si>
  <si>
    <t>1 düşmesi için</t>
  </si>
  <si>
    <t xml:space="preserve"> </t>
  </si>
  <si>
    <t>Aşağıdaki kutuya öğrencinin</t>
  </si>
  <si>
    <t xml:space="preserve"> ortalamasını giriniz</t>
  </si>
  <si>
    <t>(HER BİR SÖZLÜYE</t>
  </si>
  <si>
    <t>VERİLECEK NOT)</t>
  </si>
  <si>
    <t xml:space="preserve">İKİ SÖZLÜ VERECEKSEK </t>
  </si>
  <si>
    <t>İKİ SÖZLÜ VERECEKSEK</t>
  </si>
  <si>
    <t>ÜÇ SINAVLIK DERSLER</t>
  </si>
  <si>
    <t>İKİ SINAVLIK DERSLER</t>
  </si>
  <si>
    <t>ÜÇ SÖZLÜ VERECEKSEK</t>
  </si>
  <si>
    <t>www.globalders.com</t>
  </si>
  <si>
    <t>Matematik Öğretmeni</t>
  </si>
  <si>
    <t xml:space="preserve"> Hazırlayan: İBRAHİM HALİL BABAOĞLU</t>
  </si>
  <si>
    <t xml:space="preserve">BİR SÖZLÜ VERECEKSEK </t>
  </si>
  <si>
    <t>PROGRAMIN KULLANILIŞI:    HER ÖĞRENCİ İÇİN SARI KUTUYA ORTALAMA GİRDİKTEN SONRA ENTERE BASIN</t>
  </si>
  <si>
    <t>BU İŞLEMİ HER ÖĞRENCİ İÇİN TEKRAR EDİN</t>
  </si>
  <si>
    <t>NOT: SADECE SARI KUTUCUĞA DEĞER GİRİN. KESİNLİKLE YEŞİL BÖLÜME DEĞER GİRMEYİN VE DÜZELTMEYİN</t>
  </si>
  <si>
    <t>NOT 2: EĞER YEŞİL BÖLÜME DEĞER GİRMİŞ VEYA BOZMUŞSANIZ PROGRAMI KAYDETMEDEN KAPATIP BAŞTAN AÇIN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</si>
</sst>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u/>
      <sz val="11"/>
      <color rgb="FFFF0000"/>
      <name val="Calibri"/>
      <family val="2"/>
      <charset val="162"/>
      <scheme val="minor"/>
    </font>
    <font>
      <b/>
      <sz val="11"/>
      <color theme="3" tint="0.3999755851924192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2" borderId="7" xfId="0" applyFill="1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Border="1"/>
    <xf numFmtId="0" fontId="0" fillId="3" borderId="1" xfId="0" applyFill="1" applyBorder="1"/>
    <xf numFmtId="0" fontId="1" fillId="3" borderId="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obald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6"/>
  <sheetViews>
    <sheetView tabSelected="1" workbookViewId="0">
      <selection activeCell="C16" sqref="C16"/>
    </sheetView>
  </sheetViews>
  <sheetFormatPr defaultRowHeight="15" x14ac:dyDescent="0.25"/>
  <cols>
    <col min="1" max="1" width="9.140625" customWidth="1"/>
    <col min="2" max="2" width="7.42578125" customWidth="1"/>
    <col min="3" max="3" width="7.5703125" customWidth="1"/>
    <col min="4" max="4" width="9.5703125" customWidth="1"/>
    <col min="5" max="5" width="2.7109375" customWidth="1"/>
    <col min="6" max="6" width="13.5703125" bestFit="1" customWidth="1"/>
    <col min="7" max="7" width="2.28515625" customWidth="1"/>
    <col min="8" max="8" width="6.7109375" customWidth="1"/>
    <col min="9" max="9" width="6.85546875" customWidth="1"/>
    <col min="10" max="10" width="7" customWidth="1"/>
    <col min="11" max="11" width="2.28515625" customWidth="1"/>
    <col min="12" max="12" width="6.85546875" customWidth="1"/>
    <col min="13" max="13" width="6.7109375" customWidth="1"/>
    <col min="14" max="14" width="7.42578125" customWidth="1"/>
  </cols>
  <sheetData>
    <row r="1" spans="2:14" ht="7.5" customHeight="1" thickBot="1" x14ac:dyDescent="0.3"/>
    <row r="2" spans="2:14" x14ac:dyDescent="0.25">
      <c r="B2" s="1"/>
      <c r="C2" s="11"/>
      <c r="D2" s="11"/>
      <c r="E2" s="2"/>
      <c r="F2" s="2"/>
      <c r="G2" s="2"/>
      <c r="H2" s="29" t="s">
        <v>10</v>
      </c>
      <c r="I2" s="30"/>
      <c r="J2" s="30"/>
      <c r="K2" s="16"/>
      <c r="L2" s="29" t="s">
        <v>14</v>
      </c>
      <c r="M2" s="30"/>
      <c r="N2" s="33"/>
    </row>
    <row r="3" spans="2:14" x14ac:dyDescent="0.25">
      <c r="B3" s="3"/>
      <c r="C3" s="4"/>
      <c r="D3" s="4"/>
      <c r="E3" s="4"/>
      <c r="F3" s="4"/>
      <c r="G3" s="4"/>
      <c r="H3" s="31" t="s">
        <v>8</v>
      </c>
      <c r="I3" s="32"/>
      <c r="J3" s="32"/>
      <c r="K3" s="17"/>
      <c r="L3" s="31" t="s">
        <v>8</v>
      </c>
      <c r="M3" s="32"/>
      <c r="N3" s="34"/>
    </row>
    <row r="4" spans="2:14" x14ac:dyDescent="0.25">
      <c r="B4" s="37" t="s">
        <v>12</v>
      </c>
      <c r="C4" s="32"/>
      <c r="D4" s="32"/>
      <c r="E4" s="4"/>
      <c r="F4" s="4"/>
      <c r="G4" s="4"/>
      <c r="H4" s="31" t="s">
        <v>9</v>
      </c>
      <c r="I4" s="32"/>
      <c r="J4" s="32"/>
      <c r="K4" s="17"/>
      <c r="L4" s="31" t="s">
        <v>9</v>
      </c>
      <c r="M4" s="32"/>
      <c r="N4" s="34"/>
    </row>
    <row r="5" spans="2:14" x14ac:dyDescent="0.25">
      <c r="B5" s="35" t="s">
        <v>6</v>
      </c>
      <c r="C5" s="36"/>
      <c r="D5" s="36"/>
      <c r="E5" s="4"/>
      <c r="F5" s="4" t="s">
        <v>4</v>
      </c>
      <c r="G5" s="4"/>
      <c r="H5" s="4"/>
      <c r="I5" s="15">
        <f>(125-C7*3)/2</f>
        <v>62.5</v>
      </c>
      <c r="J5" s="12"/>
      <c r="K5" s="4"/>
      <c r="L5" s="4"/>
      <c r="M5" s="19">
        <f>(150-C7*3)/3</f>
        <v>50</v>
      </c>
      <c r="N5" s="5"/>
    </row>
    <row r="6" spans="2:14" x14ac:dyDescent="0.25">
      <c r="B6" s="35" t="s">
        <v>7</v>
      </c>
      <c r="C6" s="36"/>
      <c r="D6" s="36"/>
      <c r="E6" s="4" t="s">
        <v>5</v>
      </c>
      <c r="F6" s="4" t="s">
        <v>0</v>
      </c>
      <c r="G6" s="4"/>
      <c r="H6" s="4"/>
      <c r="I6" s="15">
        <f>(225-C7*3)/2</f>
        <v>112.5</v>
      </c>
      <c r="J6" s="12"/>
      <c r="K6" s="4"/>
      <c r="L6" s="4"/>
      <c r="M6" s="19">
        <f>(270-C7*3)/3</f>
        <v>90</v>
      </c>
      <c r="N6" s="5"/>
    </row>
    <row r="7" spans="2:14" x14ac:dyDescent="0.25">
      <c r="B7" s="3"/>
      <c r="C7" s="10"/>
      <c r="D7" s="13"/>
      <c r="E7" s="4"/>
      <c r="F7" s="4" t="s">
        <v>1</v>
      </c>
      <c r="G7" s="4"/>
      <c r="H7" s="4"/>
      <c r="I7" s="15">
        <f>(275-C7*3)/2</f>
        <v>137.5</v>
      </c>
      <c r="J7" s="12"/>
      <c r="K7" s="4"/>
      <c r="L7" s="4"/>
      <c r="M7" s="19">
        <f>(330-C7*3)/3</f>
        <v>110</v>
      </c>
      <c r="N7" s="5"/>
    </row>
    <row r="8" spans="2:14" x14ac:dyDescent="0.25">
      <c r="B8" s="3"/>
      <c r="C8" s="4"/>
      <c r="D8" s="4"/>
      <c r="E8" s="4"/>
      <c r="F8" s="4" t="s">
        <v>2</v>
      </c>
      <c r="G8" s="4"/>
      <c r="H8" s="4"/>
      <c r="I8" s="15">
        <f>(350-C7*3)/2</f>
        <v>175</v>
      </c>
      <c r="J8" s="12"/>
      <c r="K8" s="4"/>
      <c r="L8" s="4"/>
      <c r="M8" s="19">
        <f>(420-C7*3)/3</f>
        <v>140</v>
      </c>
      <c r="N8" s="5"/>
    </row>
    <row r="9" spans="2:14" ht="15.75" thickBot="1" x14ac:dyDescent="0.3">
      <c r="B9" s="6"/>
      <c r="C9" s="7"/>
      <c r="D9" s="7"/>
      <c r="E9" s="7"/>
      <c r="F9" s="7" t="s">
        <v>3</v>
      </c>
      <c r="G9" s="7"/>
      <c r="H9" s="7"/>
      <c r="I9" s="15">
        <f>(425-C7*3)/2</f>
        <v>212.5</v>
      </c>
      <c r="J9" s="14"/>
      <c r="K9" s="7"/>
      <c r="L9" s="7"/>
      <c r="M9" s="19">
        <f>(510-C7*3)/3</f>
        <v>170</v>
      </c>
      <c r="N9" s="8"/>
    </row>
    <row r="10" spans="2:14" ht="8.25" customHeight="1" thickBo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4" x14ac:dyDescent="0.25">
      <c r="B11" s="9"/>
      <c r="C11" s="2"/>
      <c r="D11" s="2"/>
      <c r="E11" s="2"/>
      <c r="F11" s="2"/>
      <c r="G11" s="2"/>
      <c r="H11" s="29" t="s">
        <v>18</v>
      </c>
      <c r="I11" s="30"/>
      <c r="J11" s="30"/>
      <c r="K11" s="16"/>
      <c r="L11" s="29" t="s">
        <v>11</v>
      </c>
      <c r="M11" s="30"/>
      <c r="N11" s="33"/>
    </row>
    <row r="12" spans="2:14" x14ac:dyDescent="0.25">
      <c r="B12" s="3"/>
      <c r="C12" s="4"/>
      <c r="D12" s="4"/>
      <c r="E12" s="4"/>
      <c r="F12" s="4"/>
      <c r="G12" s="4"/>
      <c r="H12" s="31" t="s">
        <v>8</v>
      </c>
      <c r="I12" s="32"/>
      <c r="J12" s="32"/>
      <c r="K12" s="17"/>
      <c r="L12" s="31" t="s">
        <v>8</v>
      </c>
      <c r="M12" s="32"/>
      <c r="N12" s="34"/>
    </row>
    <row r="13" spans="2:14" x14ac:dyDescent="0.25">
      <c r="B13" s="37" t="s">
        <v>13</v>
      </c>
      <c r="C13" s="32"/>
      <c r="D13" s="32"/>
      <c r="E13" s="4"/>
      <c r="F13" s="4"/>
      <c r="G13" s="4"/>
      <c r="H13" s="31" t="s">
        <v>9</v>
      </c>
      <c r="I13" s="32"/>
      <c r="J13" s="32"/>
      <c r="K13" s="17"/>
      <c r="L13" s="31" t="s">
        <v>9</v>
      </c>
      <c r="M13" s="32"/>
      <c r="N13" s="34"/>
    </row>
    <row r="14" spans="2:14" x14ac:dyDescent="0.25">
      <c r="B14" s="35" t="s">
        <v>6</v>
      </c>
      <c r="C14" s="36"/>
      <c r="D14" s="36"/>
      <c r="E14" s="4"/>
      <c r="F14" s="4" t="s">
        <v>4</v>
      </c>
      <c r="G14" s="4"/>
      <c r="H14" s="4"/>
      <c r="I14" s="18">
        <f>(75-C16*2)</f>
        <v>75</v>
      </c>
      <c r="J14" s="4"/>
      <c r="K14" s="4"/>
      <c r="L14" s="4"/>
      <c r="M14" s="18">
        <f>(100-C16*2)/2</f>
        <v>50</v>
      </c>
      <c r="N14" s="5"/>
    </row>
    <row r="15" spans="2:14" x14ac:dyDescent="0.25">
      <c r="B15" s="35" t="s">
        <v>7</v>
      </c>
      <c r="C15" s="36"/>
      <c r="D15" s="36"/>
      <c r="E15" s="4"/>
      <c r="F15" s="4" t="s">
        <v>0</v>
      </c>
      <c r="G15" s="4"/>
      <c r="H15" s="4"/>
      <c r="I15" s="18">
        <f>(135-C16*2)</f>
        <v>135</v>
      </c>
      <c r="J15" s="4"/>
      <c r="K15" s="4"/>
      <c r="L15" s="4"/>
      <c r="M15" s="18">
        <f>(180-C16*2)/2</f>
        <v>90</v>
      </c>
      <c r="N15" s="5"/>
    </row>
    <row r="16" spans="2:14" x14ac:dyDescent="0.25">
      <c r="B16" s="3"/>
      <c r="C16" s="10"/>
      <c r="D16" s="4"/>
      <c r="E16" s="4"/>
      <c r="F16" s="4" t="s">
        <v>1</v>
      </c>
      <c r="G16" s="4"/>
      <c r="H16" s="4"/>
      <c r="I16" s="18">
        <f>(165-C16*2)</f>
        <v>165</v>
      </c>
      <c r="J16" s="4"/>
      <c r="K16" s="4"/>
      <c r="L16" s="4"/>
      <c r="M16" s="18">
        <f>(220-C16*2)/2</f>
        <v>110</v>
      </c>
      <c r="N16" s="5"/>
    </row>
    <row r="17" spans="2:14" x14ac:dyDescent="0.25">
      <c r="B17" s="3"/>
      <c r="C17" s="4"/>
      <c r="D17" s="4"/>
      <c r="E17" s="4"/>
      <c r="F17" s="4" t="s">
        <v>2</v>
      </c>
      <c r="G17" s="4"/>
      <c r="H17" s="4"/>
      <c r="I17" s="18">
        <f>(210-C16*2)</f>
        <v>210</v>
      </c>
      <c r="J17" s="4"/>
      <c r="K17" s="4"/>
      <c r="L17" s="4"/>
      <c r="M17" s="18">
        <f>(280-C16*2)/2</f>
        <v>140</v>
      </c>
      <c r="N17" s="5"/>
    </row>
    <row r="18" spans="2:14" ht="15.75" thickBot="1" x14ac:dyDescent="0.3">
      <c r="B18" s="6"/>
      <c r="C18" s="7"/>
      <c r="D18" s="7"/>
      <c r="E18" s="7"/>
      <c r="F18" s="7" t="s">
        <v>3</v>
      </c>
      <c r="G18" s="7"/>
      <c r="H18" s="7"/>
      <c r="I18" s="18">
        <f>(255-C16*2)</f>
        <v>255</v>
      </c>
      <c r="J18" s="7"/>
      <c r="K18" s="7"/>
      <c r="L18" s="7"/>
      <c r="M18" s="18">
        <f>(340-C16*2)/2</f>
        <v>170</v>
      </c>
      <c r="N18" s="8"/>
    </row>
    <row r="19" spans="2:14" ht="15.75" thickBot="1" x14ac:dyDescent="0.3"/>
    <row r="20" spans="2:14" x14ac:dyDescent="0.25">
      <c r="H20" s="20" t="s">
        <v>17</v>
      </c>
      <c r="I20" s="21"/>
      <c r="J20" s="21"/>
      <c r="K20" s="21"/>
      <c r="L20" s="21"/>
      <c r="M20" s="22"/>
    </row>
    <row r="21" spans="2:14" x14ac:dyDescent="0.25">
      <c r="H21" s="23" t="s">
        <v>16</v>
      </c>
      <c r="I21" s="24"/>
      <c r="J21" s="24"/>
      <c r="K21" s="24"/>
      <c r="L21" s="24"/>
      <c r="M21" s="25"/>
    </row>
    <row r="22" spans="2:14" ht="15.75" thickBot="1" x14ac:dyDescent="0.3">
      <c r="H22" s="26" t="s">
        <v>15</v>
      </c>
      <c r="I22" s="27"/>
      <c r="J22" s="27"/>
      <c r="K22" s="27"/>
      <c r="L22" s="27"/>
      <c r="M22" s="28"/>
    </row>
    <row r="23" spans="2:14" x14ac:dyDescent="0.25">
      <c r="B23" t="s">
        <v>19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4" x14ac:dyDescent="0.25">
      <c r="C24" s="4"/>
      <c r="D24" s="4"/>
      <c r="E24" s="4" t="s">
        <v>20</v>
      </c>
      <c r="F24" s="4"/>
      <c r="G24" s="4"/>
      <c r="H24" s="4"/>
      <c r="I24" s="4"/>
      <c r="J24" s="4"/>
      <c r="K24" s="4"/>
      <c r="L24" s="4"/>
      <c r="M24" s="4"/>
    </row>
    <row r="25" spans="2:14" x14ac:dyDescent="0.25">
      <c r="B25" t="s">
        <v>21</v>
      </c>
    </row>
    <row r="26" spans="2:14" x14ac:dyDescent="0.25">
      <c r="B26" t="s">
        <v>22</v>
      </c>
    </row>
  </sheetData>
  <mergeCells count="21">
    <mergeCell ref="B13:D13"/>
    <mergeCell ref="B14:D14"/>
    <mergeCell ref="B15:D15"/>
    <mergeCell ref="B4:D4"/>
    <mergeCell ref="B5:D5"/>
    <mergeCell ref="B6:D6"/>
    <mergeCell ref="H2:J2"/>
    <mergeCell ref="H3:J3"/>
    <mergeCell ref="H4:J4"/>
    <mergeCell ref="L2:N2"/>
    <mergeCell ref="L3:N3"/>
    <mergeCell ref="L4:N4"/>
    <mergeCell ref="H20:M20"/>
    <mergeCell ref="H21:M21"/>
    <mergeCell ref="H22:M22"/>
    <mergeCell ref="H11:J11"/>
    <mergeCell ref="H12:J12"/>
    <mergeCell ref="H13:J13"/>
    <mergeCell ref="L11:N11"/>
    <mergeCell ref="L12:N12"/>
    <mergeCell ref="L13:N13"/>
  </mergeCells>
  <hyperlinks>
    <hyperlink ref="H2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2013-06-06T11:54:26Z</cp:lastPrinted>
  <dcterms:created xsi:type="dcterms:W3CDTF">2013-06-06T10:44:57Z</dcterms:created>
  <dcterms:modified xsi:type="dcterms:W3CDTF">2013-06-06T12:03:55Z</dcterms:modified>
</cp:coreProperties>
</file>